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mario/Desktop/"/>
    </mc:Choice>
  </mc:AlternateContent>
  <bookViews>
    <workbookView xWindow="700" yWindow="640" windowWidth="27980" windowHeight="17600" tabRatio="500"/>
  </bookViews>
  <sheets>
    <sheet name="Blad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5" i="1" l="1"/>
  <c r="B48" i="1"/>
  <c r="C48" i="1"/>
  <c r="B18" i="1"/>
  <c r="C18" i="1"/>
  <c r="B20" i="1"/>
</calcChain>
</file>

<file path=xl/sharedStrings.xml><?xml version="1.0" encoding="utf-8"?>
<sst xmlns="http://schemas.openxmlformats.org/spreadsheetml/2006/main" count="53" uniqueCount="47">
  <si>
    <t>Sinterklaasfeest 2017</t>
  </si>
  <si>
    <t>Onkosten</t>
  </si>
  <si>
    <t>inkomsten</t>
  </si>
  <si>
    <t>Huur zaal</t>
  </si>
  <si>
    <t>Huur Sint</t>
  </si>
  <si>
    <t>Aankoop aldi (zakken)</t>
  </si>
  <si>
    <t xml:space="preserve">Aankoop ZB </t>
  </si>
  <si>
    <t>Aankoop cecemelk</t>
  </si>
  <si>
    <t>Aankoop pannekoeken</t>
  </si>
  <si>
    <t>Aantal niet leden</t>
  </si>
  <si>
    <t>Betaling Brouwer</t>
  </si>
  <si>
    <t>Ontvangsten drank</t>
  </si>
  <si>
    <t>Totaal</t>
  </si>
  <si>
    <t>Resultaat</t>
  </si>
  <si>
    <t>volwassenen</t>
  </si>
  <si>
    <t>kinderen</t>
  </si>
  <si>
    <t>Blanckaert Dany</t>
  </si>
  <si>
    <t>/</t>
  </si>
  <si>
    <t>Vandenheede Birgit</t>
  </si>
  <si>
    <t>Alloo Gustave</t>
  </si>
  <si>
    <t>Verriest Rik</t>
  </si>
  <si>
    <t>Dhondt Ronny</t>
  </si>
  <si>
    <t>Bullaert Noel</t>
  </si>
  <si>
    <t>Veronique Debisscop</t>
  </si>
  <si>
    <t>Vanliefde Dimitri</t>
  </si>
  <si>
    <t>Stalpaert Ursula</t>
  </si>
  <si>
    <t>Bourgoo Danny</t>
  </si>
  <si>
    <t>Beerlandt Cindy</t>
  </si>
  <si>
    <t>Verbeke Frederik</t>
  </si>
  <si>
    <t>Nico / Gwenny / Vanessa</t>
  </si>
  <si>
    <t>Evy Declerck</t>
  </si>
  <si>
    <t>Mario Debaene</t>
  </si>
  <si>
    <t>Geoffrey De Swarte</t>
  </si>
  <si>
    <t>Patsy</t>
  </si>
  <si>
    <t>Chiara en Yentl</t>
  </si>
  <si>
    <t>Vincke Roland</t>
  </si>
  <si>
    <t>Goethals Rudy</t>
  </si>
  <si>
    <t xml:space="preserve">/ </t>
  </si>
  <si>
    <t>De Zutter</t>
  </si>
  <si>
    <t>Wesley &amp; Leen</t>
  </si>
  <si>
    <t>Deelnemers</t>
  </si>
  <si>
    <t>Evolutie</t>
  </si>
  <si>
    <t>Aantal kinderen</t>
  </si>
  <si>
    <t>aantal volwassenen</t>
  </si>
  <si>
    <t>Inkomsten/uitgaven</t>
  </si>
  <si>
    <t>Aankoop speeltjes</t>
  </si>
  <si>
    <t>Aankoop Albert Hein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</si>
</sst>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1">
    <cellStyle name="Stand.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D56" sqref="D56"/>
    </sheetView>
  </sheetViews>
  <sheetFormatPr baseColWidth="10" defaultRowHeight="16" x14ac:dyDescent="0.2"/>
  <cols>
    <col min="1" max="3" width="21.1640625" customWidth="1"/>
    <col min="4" max="4" width="13.83203125" customWidth="1"/>
  </cols>
  <sheetData>
    <row r="1" spans="1:3" ht="37" x14ac:dyDescent="0.45">
      <c r="A1" s="16" t="s">
        <v>0</v>
      </c>
    </row>
    <row r="3" spans="1:3" ht="17" thickBot="1" x14ac:dyDescent="0.25"/>
    <row r="4" spans="1:3" ht="17" thickBot="1" x14ac:dyDescent="0.25">
      <c r="A4" s="4"/>
      <c r="B4" s="5" t="s">
        <v>1</v>
      </c>
      <c r="C4" s="6" t="s">
        <v>2</v>
      </c>
    </row>
    <row r="5" spans="1:3" x14ac:dyDescent="0.2">
      <c r="A5" s="10" t="s">
        <v>3</v>
      </c>
      <c r="B5" s="7">
        <v>145</v>
      </c>
      <c r="C5" s="3"/>
    </row>
    <row r="6" spans="1:3" x14ac:dyDescent="0.2">
      <c r="A6" s="11" t="s">
        <v>4</v>
      </c>
      <c r="B6" s="8">
        <v>350</v>
      </c>
      <c r="C6" s="1"/>
    </row>
    <row r="7" spans="1:3" x14ac:dyDescent="0.2">
      <c r="A7" s="11" t="s">
        <v>5</v>
      </c>
      <c r="B7" s="8">
        <v>110.97</v>
      </c>
      <c r="C7" s="1"/>
    </row>
    <row r="8" spans="1:3" x14ac:dyDescent="0.2">
      <c r="A8" s="11" t="s">
        <v>6</v>
      </c>
      <c r="B8" s="8">
        <v>49.78</v>
      </c>
      <c r="C8" s="1"/>
    </row>
    <row r="9" spans="1:3" x14ac:dyDescent="0.2">
      <c r="A9" s="11" t="s">
        <v>7</v>
      </c>
      <c r="B9" s="8">
        <v>5</v>
      </c>
      <c r="C9" s="1"/>
    </row>
    <row r="10" spans="1:3" x14ac:dyDescent="0.2">
      <c r="A10" s="11" t="s">
        <v>8</v>
      </c>
      <c r="B10" s="8">
        <v>85</v>
      </c>
      <c r="C10" s="1"/>
    </row>
    <row r="11" spans="1:3" x14ac:dyDescent="0.2">
      <c r="A11" s="11" t="s">
        <v>9</v>
      </c>
      <c r="B11" s="8"/>
      <c r="C11" s="1">
        <v>30</v>
      </c>
    </row>
    <row r="12" spans="1:3" x14ac:dyDescent="0.2">
      <c r="A12" s="11" t="s">
        <v>10</v>
      </c>
      <c r="B12" s="8">
        <v>164.21</v>
      </c>
      <c r="C12" s="1"/>
    </row>
    <row r="13" spans="1:3" x14ac:dyDescent="0.2">
      <c r="A13" s="11" t="s">
        <v>11</v>
      </c>
      <c r="B13" s="8"/>
      <c r="C13" s="1">
        <v>465.5</v>
      </c>
    </row>
    <row r="14" spans="1:3" x14ac:dyDescent="0.2">
      <c r="A14" s="11" t="s">
        <v>45</v>
      </c>
      <c r="B14" s="8">
        <v>30</v>
      </c>
      <c r="C14" s="1"/>
    </row>
    <row r="15" spans="1:3" x14ac:dyDescent="0.2">
      <c r="A15" s="11" t="s">
        <v>46</v>
      </c>
      <c r="B15" s="8">
        <v>51.89</v>
      </c>
      <c r="C15" s="1"/>
    </row>
    <row r="16" spans="1:3" x14ac:dyDescent="0.2">
      <c r="A16" s="11"/>
      <c r="B16" s="8"/>
      <c r="C16" s="1"/>
    </row>
    <row r="17" spans="1:3" ht="17" thickBot="1" x14ac:dyDescent="0.25">
      <c r="A17" s="12"/>
      <c r="B17" s="9"/>
      <c r="C17" s="2"/>
    </row>
    <row r="18" spans="1:3" x14ac:dyDescent="0.2">
      <c r="A18" t="s">
        <v>12</v>
      </c>
      <c r="B18">
        <f>SUM(B5:B17)</f>
        <v>991.85</v>
      </c>
      <c r="C18">
        <f>SUM(C5:C17)</f>
        <v>495.5</v>
      </c>
    </row>
    <row r="20" spans="1:3" ht="26" x14ac:dyDescent="0.3">
      <c r="A20" s="18" t="s">
        <v>13</v>
      </c>
      <c r="B20" s="18">
        <f>C18-B18</f>
        <v>-496.35</v>
      </c>
    </row>
    <row r="22" spans="1:3" ht="24" x14ac:dyDescent="0.3">
      <c r="A22" s="17" t="s">
        <v>40</v>
      </c>
    </row>
    <row r="24" spans="1:3" x14ac:dyDescent="0.2">
      <c r="A24" s="13"/>
      <c r="B24" s="14" t="s">
        <v>14</v>
      </c>
      <c r="C24" s="14" t="s">
        <v>15</v>
      </c>
    </row>
    <row r="25" spans="1:3" x14ac:dyDescent="0.2">
      <c r="A25" s="13"/>
      <c r="B25" s="15"/>
      <c r="C25" s="15"/>
    </row>
    <row r="26" spans="1:3" x14ac:dyDescent="0.2">
      <c r="A26" s="15" t="s">
        <v>16</v>
      </c>
      <c r="B26" s="15">
        <v>4</v>
      </c>
      <c r="C26" s="15" t="s">
        <v>17</v>
      </c>
    </row>
    <row r="27" spans="1:3" x14ac:dyDescent="0.2">
      <c r="A27" s="15" t="s">
        <v>18</v>
      </c>
      <c r="B27" s="15">
        <v>2</v>
      </c>
      <c r="C27" s="15">
        <v>2</v>
      </c>
    </row>
    <row r="28" spans="1:3" x14ac:dyDescent="0.2">
      <c r="A28" s="15" t="s">
        <v>19</v>
      </c>
      <c r="B28" s="15">
        <v>2</v>
      </c>
      <c r="C28" s="15" t="s">
        <v>17</v>
      </c>
    </row>
    <row r="29" spans="1:3" x14ac:dyDescent="0.2">
      <c r="A29" s="15" t="s">
        <v>20</v>
      </c>
      <c r="B29" s="15">
        <v>4</v>
      </c>
      <c r="C29" s="15" t="s">
        <v>17</v>
      </c>
    </row>
    <row r="30" spans="1:3" x14ac:dyDescent="0.2">
      <c r="A30" s="15" t="s">
        <v>21</v>
      </c>
      <c r="B30" s="15">
        <v>8</v>
      </c>
      <c r="C30" s="15">
        <v>1</v>
      </c>
    </row>
    <row r="31" spans="1:3" x14ac:dyDescent="0.2">
      <c r="A31" s="15" t="s">
        <v>22</v>
      </c>
      <c r="B31" s="15">
        <v>2</v>
      </c>
      <c r="C31" s="15" t="s">
        <v>17</v>
      </c>
    </row>
    <row r="32" spans="1:3" x14ac:dyDescent="0.2">
      <c r="A32" s="15" t="s">
        <v>23</v>
      </c>
      <c r="B32" s="15">
        <v>2</v>
      </c>
      <c r="C32" s="15" t="s">
        <v>17</v>
      </c>
    </row>
    <row r="33" spans="1:4" x14ac:dyDescent="0.2">
      <c r="A33" s="15" t="s">
        <v>24</v>
      </c>
      <c r="B33" s="15">
        <v>2</v>
      </c>
      <c r="C33" s="15">
        <v>1</v>
      </c>
    </row>
    <row r="34" spans="1:4" x14ac:dyDescent="0.2">
      <c r="A34" s="15" t="s">
        <v>25</v>
      </c>
      <c r="B34" s="15">
        <v>2</v>
      </c>
      <c r="C34" s="15">
        <v>2</v>
      </c>
      <c r="D34">
        <v>10</v>
      </c>
    </row>
    <row r="35" spans="1:4" x14ac:dyDescent="0.2">
      <c r="A35" s="15" t="s">
        <v>26</v>
      </c>
      <c r="B35" s="15">
        <v>2</v>
      </c>
      <c r="C35" s="15">
        <v>1</v>
      </c>
    </row>
    <row r="36" spans="1:4" x14ac:dyDescent="0.2">
      <c r="A36" s="15" t="s">
        <v>27</v>
      </c>
      <c r="B36" s="15">
        <v>4</v>
      </c>
      <c r="C36" s="15">
        <v>1</v>
      </c>
    </row>
    <row r="37" spans="1:4" x14ac:dyDescent="0.2">
      <c r="A37" s="15" t="s">
        <v>28</v>
      </c>
      <c r="B37" s="15">
        <v>1</v>
      </c>
      <c r="C37" s="15" t="s">
        <v>17</v>
      </c>
    </row>
    <row r="38" spans="1:4" x14ac:dyDescent="0.2">
      <c r="A38" s="15" t="s">
        <v>29</v>
      </c>
      <c r="B38" s="15">
        <v>10</v>
      </c>
      <c r="C38" s="15">
        <v>1</v>
      </c>
    </row>
    <row r="39" spans="1:4" x14ac:dyDescent="0.2">
      <c r="A39" s="15" t="s">
        <v>30</v>
      </c>
      <c r="B39" s="15">
        <v>3</v>
      </c>
      <c r="C39" s="15">
        <v>1</v>
      </c>
      <c r="D39">
        <v>5</v>
      </c>
    </row>
    <row r="40" spans="1:4" x14ac:dyDescent="0.2">
      <c r="A40" s="15" t="s">
        <v>31</v>
      </c>
      <c r="B40" s="15">
        <v>2</v>
      </c>
      <c r="C40" s="15">
        <v>0</v>
      </c>
    </row>
    <row r="41" spans="1:4" x14ac:dyDescent="0.2">
      <c r="A41" s="15" t="s">
        <v>32</v>
      </c>
      <c r="B41" s="15">
        <v>2</v>
      </c>
      <c r="C41" s="15">
        <v>0</v>
      </c>
    </row>
    <row r="42" spans="1:4" x14ac:dyDescent="0.2">
      <c r="A42" s="15" t="s">
        <v>33</v>
      </c>
      <c r="B42" s="15">
        <v>4</v>
      </c>
      <c r="C42" s="15">
        <v>2</v>
      </c>
      <c r="D42">
        <v>5</v>
      </c>
    </row>
    <row r="43" spans="1:4" x14ac:dyDescent="0.2">
      <c r="A43" s="15" t="s">
        <v>34</v>
      </c>
      <c r="B43" s="15">
        <v>2</v>
      </c>
      <c r="C43" s="15">
        <v>0</v>
      </c>
    </row>
    <row r="44" spans="1:4" x14ac:dyDescent="0.2">
      <c r="A44" s="15" t="s">
        <v>35</v>
      </c>
      <c r="B44" s="15">
        <v>2</v>
      </c>
      <c r="C44" s="15" t="s">
        <v>17</v>
      </c>
    </row>
    <row r="45" spans="1:4" x14ac:dyDescent="0.2">
      <c r="A45" s="15" t="s">
        <v>36</v>
      </c>
      <c r="B45" s="15">
        <v>2</v>
      </c>
      <c r="C45" s="15" t="s">
        <v>37</v>
      </c>
    </row>
    <row r="46" spans="1:4" x14ac:dyDescent="0.2">
      <c r="A46" s="15" t="s">
        <v>38</v>
      </c>
      <c r="B46" s="15">
        <v>1</v>
      </c>
      <c r="C46" s="15">
        <v>2</v>
      </c>
      <c r="D46">
        <v>10</v>
      </c>
    </row>
    <row r="47" spans="1:4" x14ac:dyDescent="0.2">
      <c r="A47" s="15" t="s">
        <v>39</v>
      </c>
      <c r="B47" s="15">
        <v>2</v>
      </c>
      <c r="C47" s="15">
        <v>3</v>
      </c>
    </row>
    <row r="48" spans="1:4" x14ac:dyDescent="0.2">
      <c r="B48">
        <f>SUM(B26:B47)</f>
        <v>65</v>
      </c>
      <c r="C48">
        <f>SUM(C26:C47)</f>
        <v>17</v>
      </c>
    </row>
    <row r="50" spans="1:4" x14ac:dyDescent="0.2">
      <c r="A50" s="19" t="s">
        <v>41</v>
      </c>
    </row>
    <row r="51" spans="1:4" ht="17" thickBot="1" x14ac:dyDescent="0.25"/>
    <row r="52" spans="1:4" ht="25" thickBot="1" x14ac:dyDescent="0.35">
      <c r="A52" s="20"/>
      <c r="B52" s="21">
        <v>2015</v>
      </c>
      <c r="C52" s="21">
        <v>2016</v>
      </c>
      <c r="D52" s="22">
        <v>2017</v>
      </c>
    </row>
    <row r="53" spans="1:4" x14ac:dyDescent="0.2">
      <c r="A53" s="23" t="s">
        <v>42</v>
      </c>
      <c r="B53" s="29">
        <v>40</v>
      </c>
      <c r="C53" s="24">
        <v>39</v>
      </c>
      <c r="D53" s="29">
        <v>17</v>
      </c>
    </row>
    <row r="54" spans="1:4" x14ac:dyDescent="0.2">
      <c r="A54" s="25" t="s">
        <v>43</v>
      </c>
      <c r="B54" s="30">
        <v>101</v>
      </c>
      <c r="C54" s="26">
        <v>112</v>
      </c>
      <c r="D54" s="30">
        <v>65</v>
      </c>
    </row>
    <row r="55" spans="1:4" ht="17" thickBot="1" x14ac:dyDescent="0.25">
      <c r="A55" s="27" t="s">
        <v>44</v>
      </c>
      <c r="B55" s="31">
        <v>-633.5</v>
      </c>
      <c r="C55" s="28">
        <v>-631.45000000000005</v>
      </c>
      <c r="D55" s="31">
        <f>B20</f>
        <v>-496.35</v>
      </c>
    </row>
  </sheetData>
  <conditionalFormatting sqref="B20">
    <cfRule type="cellIs" dxfId="1" priority="2" operator="greaterThan">
      <formula>0</formula>
    </cfRule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2017-12-02T07:00:09Z</dcterms:created>
  <dcterms:modified xsi:type="dcterms:W3CDTF">2017-12-07T19:06:25Z</dcterms:modified>
</cp:coreProperties>
</file>